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úty-PC\Desktop\"/>
    </mc:Choice>
  </mc:AlternateContent>
  <xr:revisionPtr revIDLastSave="0" documentId="8_{F3C603D0-A85A-4F25-BFCA-48D90C570A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F8" i="1"/>
  <c r="F21" i="1" s="1"/>
  <c r="D8" i="1" l="1"/>
  <c r="D21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E21" i="1"/>
  <c r="C8" i="1"/>
  <c r="C21" i="1" s="1"/>
</calcChain>
</file>

<file path=xl/sharedStrings.xml><?xml version="1.0" encoding="utf-8"?>
<sst xmlns="http://schemas.openxmlformats.org/spreadsheetml/2006/main" count="23" uniqueCount="23">
  <si>
    <t>Rozpočet - sumarizácia</t>
  </si>
  <si>
    <t>Rozpočet rok 2014</t>
  </si>
  <si>
    <t>1</t>
  </si>
  <si>
    <t>Príjmy spolu:</t>
  </si>
  <si>
    <t>2</t>
  </si>
  <si>
    <t>Výdavky spolu:</t>
  </si>
  <si>
    <t>Program 1: Plánovanie, manažment a kontrola</t>
  </si>
  <si>
    <t>Program 2: Interné služby</t>
  </si>
  <si>
    <t>Program 3: Služby občanom</t>
  </si>
  <si>
    <t>Program 4: Bezpečnosť</t>
  </si>
  <si>
    <t>Program 5: Odpadové hospodárstvo</t>
  </si>
  <si>
    <t>Program 6: Komunikácie</t>
  </si>
  <si>
    <t>Program 7: Vzdelávanie</t>
  </si>
  <si>
    <t>Program 8: Šport</t>
  </si>
  <si>
    <t>Program 9: Kultúra</t>
  </si>
  <si>
    <t>Program 10: Prostredie pre život</t>
  </si>
  <si>
    <t>Program 11: Sociálne služby</t>
  </si>
  <si>
    <t>Program 12: Administratíva</t>
  </si>
  <si>
    <t>Výsledok hospodárenia:</t>
  </si>
  <si>
    <t>Rozpočet rok 2023</t>
  </si>
  <si>
    <t>Rozpočet rok 2024</t>
  </si>
  <si>
    <t>Návrh programového rozpočtu obce Kúty na roky 2023-2025</t>
  </si>
  <si>
    <t>Rozpočet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</si>
</sst>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14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3" borderId="2" xfId="0" applyFont="1" applyFill="1" applyBorder="1" applyAlignment="1">
      <alignment horizontal="center"/>
    </xf>
    <xf numFmtId="0" fontId="4" fillId="3" borderId="3" xfId="0" applyFont="1" applyFill="1" applyBorder="1"/>
    <xf numFmtId="0" fontId="4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/>
    <xf numFmtId="0" fontId="4" fillId="3" borderId="4" xfId="0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3" fillId="3" borderId="8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right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4" fillId="3" borderId="14" xfId="0" applyFont="1" applyFill="1" applyBorder="1" applyAlignment="1">
      <alignment horizontal="right"/>
    </xf>
    <xf numFmtId="0" fontId="6" fillId="4" borderId="8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1" sqref="D11"/>
    </sheetView>
  </sheetViews>
  <sheetFormatPr defaultRowHeight="15" x14ac:dyDescent="0.25"/>
  <cols>
    <col min="1" max="1" width="6.5703125" customWidth="1"/>
    <col min="2" max="2" width="37.85546875" customWidth="1"/>
    <col min="3" max="3" width="0.140625" customWidth="1"/>
    <col min="4" max="4" width="11.28515625" customWidth="1"/>
    <col min="5" max="5" width="11" customWidth="1"/>
    <col min="6" max="6" width="11.140625" customWidth="1"/>
  </cols>
  <sheetData>
    <row r="1" spans="1:6" ht="15.75" thickBot="1" x14ac:dyDescent="0.3"/>
    <row r="2" spans="1:6" ht="28.5" customHeight="1" thickBot="1" x14ac:dyDescent="0.3">
      <c r="A2" s="20" t="s">
        <v>21</v>
      </c>
      <c r="B2" s="21"/>
      <c r="C2" s="21"/>
      <c r="D2" s="21"/>
      <c r="E2" s="21"/>
      <c r="F2" s="22"/>
    </row>
    <row r="4" spans="1:6" ht="15.75" thickBot="1" x14ac:dyDescent="0.3"/>
    <row r="5" spans="1:6" ht="15.75" thickBot="1" x14ac:dyDescent="0.3">
      <c r="A5" s="23" t="s">
        <v>0</v>
      </c>
      <c r="B5" s="24"/>
      <c r="C5" s="25" t="s">
        <v>1</v>
      </c>
      <c r="D5" s="25" t="s">
        <v>19</v>
      </c>
      <c r="E5" s="25" t="s">
        <v>20</v>
      </c>
      <c r="F5" s="25" t="s">
        <v>22</v>
      </c>
    </row>
    <row r="6" spans="1:6" ht="15.75" thickBot="1" x14ac:dyDescent="0.3">
      <c r="A6" s="23"/>
      <c r="B6" s="24"/>
      <c r="C6" s="26"/>
      <c r="D6" s="26"/>
      <c r="E6" s="26"/>
      <c r="F6" s="26"/>
    </row>
    <row r="7" spans="1:6" x14ac:dyDescent="0.25">
      <c r="A7" s="1" t="s">
        <v>2</v>
      </c>
      <c r="B7" s="2" t="s">
        <v>3</v>
      </c>
      <c r="C7" s="3">
        <v>1731441</v>
      </c>
      <c r="D7" s="14">
        <v>3616835</v>
      </c>
      <c r="E7" s="14">
        <v>3653300</v>
      </c>
      <c r="F7" s="15">
        <v>3705600</v>
      </c>
    </row>
    <row r="8" spans="1:6" x14ac:dyDescent="0.25">
      <c r="A8" s="4" t="s">
        <v>4</v>
      </c>
      <c r="B8" s="5" t="s">
        <v>5</v>
      </c>
      <c r="C8" s="6">
        <f>SUM(C9:C20)</f>
        <v>1731441</v>
      </c>
      <c r="D8" s="14">
        <f>SUM(D9:D20)</f>
        <v>3616835</v>
      </c>
      <c r="E8" s="14">
        <f t="shared" ref="E8:F8" si="0">SUM(E9:E20)</f>
        <v>3653300</v>
      </c>
      <c r="F8" s="15">
        <f t="shared" si="0"/>
        <v>3705600</v>
      </c>
    </row>
    <row r="9" spans="1:6" x14ac:dyDescent="0.25">
      <c r="A9" s="7">
        <f t="shared" ref="A9:A21" si="1">A8+1</f>
        <v>3</v>
      </c>
      <c r="B9" s="8" t="s">
        <v>6</v>
      </c>
      <c r="C9" s="9">
        <v>66675</v>
      </c>
      <c r="D9" s="9">
        <v>40200</v>
      </c>
      <c r="E9" s="9">
        <v>40200</v>
      </c>
      <c r="F9" s="10">
        <v>40200</v>
      </c>
    </row>
    <row r="10" spans="1:6" x14ac:dyDescent="0.25">
      <c r="A10" s="7">
        <f t="shared" si="1"/>
        <v>4</v>
      </c>
      <c r="B10" s="8" t="s">
        <v>7</v>
      </c>
      <c r="C10" s="9">
        <v>17500</v>
      </c>
      <c r="D10" s="9">
        <v>20620</v>
      </c>
      <c r="E10" s="9">
        <v>20500</v>
      </c>
      <c r="F10" s="10">
        <v>20500</v>
      </c>
    </row>
    <row r="11" spans="1:6" x14ac:dyDescent="0.25">
      <c r="A11" s="7">
        <f t="shared" si="1"/>
        <v>5</v>
      </c>
      <c r="B11" s="8" t="s">
        <v>8</v>
      </c>
      <c r="C11" s="9">
        <v>14058</v>
      </c>
      <c r="D11" s="9">
        <v>95600</v>
      </c>
      <c r="E11" s="9">
        <v>98600</v>
      </c>
      <c r="F11" s="10">
        <v>98600</v>
      </c>
    </row>
    <row r="12" spans="1:6" x14ac:dyDescent="0.25">
      <c r="A12" s="7">
        <f t="shared" si="1"/>
        <v>6</v>
      </c>
      <c r="B12" s="8" t="s">
        <v>9</v>
      </c>
      <c r="C12" s="9">
        <v>45000</v>
      </c>
      <c r="D12" s="9">
        <v>137000</v>
      </c>
      <c r="E12" s="9">
        <v>49000</v>
      </c>
      <c r="F12" s="10">
        <v>39000</v>
      </c>
    </row>
    <row r="13" spans="1:6" x14ac:dyDescent="0.25">
      <c r="A13" s="7">
        <f t="shared" si="1"/>
        <v>7</v>
      </c>
      <c r="B13" s="8" t="s">
        <v>10</v>
      </c>
      <c r="C13" s="9">
        <v>191516</v>
      </c>
      <c r="D13" s="9">
        <v>226000</v>
      </c>
      <c r="E13" s="9">
        <v>211000</v>
      </c>
      <c r="F13" s="10">
        <v>211000</v>
      </c>
    </row>
    <row r="14" spans="1:6" x14ac:dyDescent="0.25">
      <c r="A14" s="7">
        <f t="shared" si="1"/>
        <v>8</v>
      </c>
      <c r="B14" s="8" t="s">
        <v>11</v>
      </c>
      <c r="C14" s="9">
        <v>43500</v>
      </c>
      <c r="D14" s="9">
        <v>70000</v>
      </c>
      <c r="E14" s="9">
        <v>120000</v>
      </c>
      <c r="F14" s="10">
        <v>131000</v>
      </c>
    </row>
    <row r="15" spans="1:6" x14ac:dyDescent="0.25">
      <c r="A15" s="7">
        <f t="shared" si="1"/>
        <v>9</v>
      </c>
      <c r="B15" s="8" t="s">
        <v>12</v>
      </c>
      <c r="C15" s="9">
        <v>844454</v>
      </c>
      <c r="D15" s="9">
        <v>1837200</v>
      </c>
      <c r="E15" s="9">
        <v>1890200</v>
      </c>
      <c r="F15" s="9">
        <v>1890200</v>
      </c>
    </row>
    <row r="16" spans="1:6" x14ac:dyDescent="0.25">
      <c r="A16" s="7">
        <f t="shared" si="1"/>
        <v>10</v>
      </c>
      <c r="B16" s="8" t="s">
        <v>13</v>
      </c>
      <c r="C16" s="9">
        <v>20000</v>
      </c>
      <c r="D16" s="9">
        <v>92500</v>
      </c>
      <c r="E16" s="9">
        <v>52500</v>
      </c>
      <c r="F16" s="10">
        <v>52500</v>
      </c>
    </row>
    <row r="17" spans="1:10" x14ac:dyDescent="0.25">
      <c r="A17" s="7">
        <f t="shared" si="1"/>
        <v>11</v>
      </c>
      <c r="B17" s="8" t="s">
        <v>14</v>
      </c>
      <c r="C17" s="9">
        <v>23700</v>
      </c>
      <c r="D17" s="9">
        <v>54100</v>
      </c>
      <c r="E17" s="9">
        <v>54100</v>
      </c>
      <c r="F17" s="10">
        <v>54100</v>
      </c>
    </row>
    <row r="18" spans="1:10" x14ac:dyDescent="0.25">
      <c r="A18" s="7">
        <f t="shared" si="1"/>
        <v>12</v>
      </c>
      <c r="B18" s="8" t="s">
        <v>15</v>
      </c>
      <c r="C18" s="9">
        <v>3300</v>
      </c>
      <c r="D18" s="9">
        <v>179530</v>
      </c>
      <c r="E18" s="9">
        <v>250000</v>
      </c>
      <c r="F18" s="10">
        <v>300000</v>
      </c>
      <c r="H18" s="18"/>
      <c r="J18" s="18"/>
    </row>
    <row r="19" spans="1:10" x14ac:dyDescent="0.25">
      <c r="A19" s="7">
        <f t="shared" si="1"/>
        <v>13</v>
      </c>
      <c r="B19" s="8" t="s">
        <v>16</v>
      </c>
      <c r="C19" s="9">
        <v>100030</v>
      </c>
      <c r="D19" s="9">
        <v>220000</v>
      </c>
      <c r="E19" s="9">
        <v>230000</v>
      </c>
      <c r="F19" s="10">
        <v>231000</v>
      </c>
      <c r="H19" s="18"/>
      <c r="J19" s="18"/>
    </row>
    <row r="20" spans="1:10" ht="15.75" thickBot="1" x14ac:dyDescent="0.3">
      <c r="A20" s="7">
        <f t="shared" si="1"/>
        <v>14</v>
      </c>
      <c r="B20" s="8" t="s">
        <v>17</v>
      </c>
      <c r="C20" s="9">
        <v>361708</v>
      </c>
      <c r="D20" s="9">
        <v>644085</v>
      </c>
      <c r="E20" s="9">
        <v>637200</v>
      </c>
      <c r="F20" s="10">
        <v>637500</v>
      </c>
    </row>
    <row r="21" spans="1:10" ht="15.75" thickBot="1" x14ac:dyDescent="0.3">
      <c r="A21" s="11">
        <f t="shared" si="1"/>
        <v>15</v>
      </c>
      <c r="B21" s="12" t="s">
        <v>18</v>
      </c>
      <c r="C21" s="13">
        <f>C7-C8</f>
        <v>0</v>
      </c>
      <c r="D21" s="17">
        <f>D7-D8</f>
        <v>0</v>
      </c>
      <c r="E21" s="19">
        <f>E7-E8</f>
        <v>0</v>
      </c>
      <c r="F21" s="16">
        <f>F7-F8</f>
        <v>0</v>
      </c>
      <c r="H21" s="18"/>
      <c r="I21" s="18"/>
      <c r="J21" s="18"/>
    </row>
  </sheetData>
  <mergeCells count="6">
    <mergeCell ref="A2:F2"/>
    <mergeCell ref="A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Obecný Úrad  Kúty</dc:creator>
  <cp:lastModifiedBy>Kúty-PC</cp:lastModifiedBy>
  <cp:lastPrinted>2022-11-30T13:50:19Z</cp:lastPrinted>
  <dcterms:created xsi:type="dcterms:W3CDTF">2014-11-07T11:56:53Z</dcterms:created>
  <dcterms:modified xsi:type="dcterms:W3CDTF">2022-11-30T15:07:50Z</dcterms:modified>
</cp:coreProperties>
</file>